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ar miles &lt; 10,000" sheetId="1" r:id="rId1"/>
    <sheet name="Car miles &gt;10,000 " sheetId="2" state="hidden" r:id="rId2"/>
    <sheet name="Motorbike miles" sheetId="3" state="hidden" r:id="rId3"/>
    <sheet name="Bicycle miles" sheetId="4" state="hidden" r:id="rId4"/>
  </sheets>
  <definedNames/>
  <calcPr fullCalcOnLoad="1"/>
</workbook>
</file>

<file path=xl/sharedStrings.xml><?xml version="1.0" encoding="utf-8"?>
<sst xmlns="http://schemas.openxmlformats.org/spreadsheetml/2006/main" count="149" uniqueCount="47">
  <si>
    <t>Name</t>
  </si>
  <si>
    <t>Date</t>
  </si>
  <si>
    <t>This return has been checked and authorised by:</t>
  </si>
  <si>
    <t>Date of return</t>
  </si>
  <si>
    <t>Public transport</t>
  </si>
  <si>
    <t>Taxi fares</t>
  </si>
  <si>
    <t>Subsistence</t>
  </si>
  <si>
    <t>Gross Total</t>
  </si>
  <si>
    <t>Project code</t>
  </si>
  <si>
    <t>Total</t>
  </si>
  <si>
    <t>Staff no</t>
  </si>
  <si>
    <t>Fund code</t>
  </si>
  <si>
    <t>signature</t>
  </si>
  <si>
    <t>name</t>
  </si>
  <si>
    <t>[add more lines here if required]</t>
  </si>
  <si>
    <t xml:space="preserve">Purpose </t>
  </si>
  <si>
    <t>Description</t>
  </si>
  <si>
    <t>Example</t>
  </si>
  <si>
    <t>LZLON</t>
  </si>
  <si>
    <t>Please note:</t>
  </si>
  <si>
    <t>2.  Receipts must be attached and please note credit card receipts are not acceptable</t>
  </si>
  <si>
    <t>1.  Form must be signed by a line manager or their line manager in their absence</t>
  </si>
  <si>
    <t>Food and non alcoholic drinks</t>
  </si>
  <si>
    <t>LZLONT01</t>
  </si>
  <si>
    <t>Returns must be submitted monthly and within 5 working days of month end</t>
  </si>
  <si>
    <t>Mileage claim</t>
  </si>
  <si>
    <t>Mileage b/f previous claim</t>
  </si>
  <si>
    <t>Account code</t>
  </si>
  <si>
    <t>Other</t>
  </si>
  <si>
    <t>Claiment's signature - I certify that the expenditure below was properly incurred on Centrepoint business</t>
  </si>
  <si>
    <t>Number of miles</t>
  </si>
  <si>
    <t>Accomodation</t>
  </si>
  <si>
    <t>Parking</t>
  </si>
  <si>
    <t>Total expenditure</t>
  </si>
  <si>
    <t>Carry forward</t>
  </si>
  <si>
    <t>3.  Returns must be submitted monthly and within five working days of month end</t>
  </si>
  <si>
    <t>5.  Expenditure reimbursement is restricted to expenditure that can not be procured using our purchase to pay (iPOS) system</t>
  </si>
  <si>
    <t>4.  Please refer to staff and volunteer expenses procedure for further information</t>
  </si>
  <si>
    <t>6.  Reimbursement will be made by BACS into the same bank account as payroll or to the bank account named on the volunteer bank account form</t>
  </si>
  <si>
    <t>Overnight trip to Sunderland for meeting with Area Manager</t>
  </si>
  <si>
    <t>Centrepoint expense claim</t>
  </si>
  <si>
    <t>1.  Receipts must be attached and please note credit card receipts are not acceptable</t>
  </si>
  <si>
    <t>Advanced train ticket</t>
  </si>
  <si>
    <t>Bus ticket</t>
  </si>
  <si>
    <t>Locum costs</t>
  </si>
  <si>
    <t>Organisation</t>
  </si>
  <si>
    <t>Claiment's signature - I certify that the expenditure below was properly incurred for mental health training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</si>
</sst>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;\(#,##0.00\);\-\ "/>
    <numFmt numFmtId="169" formatCode="[$-809]dd\ mmmm\ yyyy"/>
  </numFmts>
  <fonts count="43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b/>
      <sz val="10"/>
      <color indexed="55"/>
      <name val="Verdana"/>
      <family val="2"/>
    </font>
    <font>
      <sz val="10"/>
      <color indexed="55"/>
      <name val="Verdana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15" fontId="2" fillId="33" borderId="14" xfId="0" applyNumberFormat="1" applyFont="1" applyFill="1" applyBorder="1" applyAlignment="1">
      <alignment horizontal="center" vertical="top"/>
    </xf>
    <xf numFmtId="15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168" fontId="2" fillId="33" borderId="16" xfId="0" applyNumberFormat="1" applyFont="1" applyFill="1" applyBorder="1" applyAlignment="1">
      <alignment/>
    </xf>
    <xf numFmtId="168" fontId="2" fillId="34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5" fontId="2" fillId="33" borderId="15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168" fontId="2" fillId="33" borderId="16" xfId="0" applyNumberFormat="1" applyFont="1" applyFill="1" applyBorder="1" applyAlignment="1">
      <alignment vertical="top" wrapText="1"/>
    </xf>
    <xf numFmtId="168" fontId="2" fillId="34" borderId="16" xfId="0" applyNumberFormat="1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8" fontId="2" fillId="0" borderId="16" xfId="0" applyNumberFormat="1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2" fillId="33" borderId="16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168" fontId="3" fillId="0" borderId="0" xfId="0" applyNumberFormat="1" applyFont="1" applyBorder="1" applyAlignment="1" applyProtection="1">
      <alignment horizontal="center" vertical="top" wrapText="1"/>
      <protection locked="0"/>
    </xf>
    <xf numFmtId="15" fontId="5" fillId="33" borderId="20" xfId="0" applyNumberFormat="1" applyFont="1" applyFill="1" applyBorder="1" applyAlignment="1">
      <alignment vertical="top" wrapText="1"/>
    </xf>
    <xf numFmtId="0" fontId="5" fillId="33" borderId="21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5" fontId="6" fillId="33" borderId="18" xfId="0" applyNumberFormat="1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168" fontId="6" fillId="33" borderId="19" xfId="0" applyNumberFormat="1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5" fontId="6" fillId="33" borderId="15" xfId="0" applyNumberFormat="1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15" fontId="2" fillId="34" borderId="15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center" vertical="top" wrapText="1"/>
    </xf>
    <xf numFmtId="0" fontId="7" fillId="0" borderId="0" xfId="53" applyBorder="1" applyAlignment="1" applyProtection="1">
      <alignment/>
      <protection/>
    </xf>
    <xf numFmtId="0" fontId="2" fillId="33" borderId="16" xfId="0" applyFont="1" applyFill="1" applyBorder="1" applyAlignment="1">
      <alignment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17" xfId="0" applyNumberFormat="1" applyFont="1" applyBorder="1" applyAlignment="1">
      <alignment horizontal="center" vertical="top" wrapText="1"/>
    </xf>
    <xf numFmtId="168" fontId="3" fillId="0" borderId="19" xfId="0" applyNumberFormat="1" applyFont="1" applyBorder="1" applyAlignment="1" applyProtection="1">
      <alignment horizontal="center" vertical="top" wrapText="1"/>
      <protection locked="0"/>
    </xf>
    <xf numFmtId="168" fontId="3" fillId="0" borderId="23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2" fillId="33" borderId="24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ntranet.centrepoint.org.uk/" TargetMode="External" /><Relationship Id="rId3" Type="http://schemas.openxmlformats.org/officeDocument/2006/relationships/hyperlink" Target="http://intranet.centrepoint.org.uk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ntranet.centrepoint.org.uk/" TargetMode="External" /><Relationship Id="rId3" Type="http://schemas.openxmlformats.org/officeDocument/2006/relationships/hyperlink" Target="http://intranet.centrepoint.org.u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ntranet.centrepoint.org.uk/" TargetMode="External" /><Relationship Id="rId3" Type="http://schemas.openxmlformats.org/officeDocument/2006/relationships/hyperlink" Target="http://intranet.centrepoint.org.u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ntranet.centrepoint.org.uk/" TargetMode="External" /><Relationship Id="rId3" Type="http://schemas.openxmlformats.org/officeDocument/2006/relationships/hyperlink" Target="http://intranet.centrepoint.org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1076325</xdr:colOff>
      <xdr:row>0</xdr:row>
      <xdr:rowOff>0</xdr:rowOff>
    </xdr:from>
    <xdr:to>
      <xdr:col>13</xdr:col>
      <xdr:colOff>800100</xdr:colOff>
      <xdr:row>2</xdr:row>
      <xdr:rowOff>142875</xdr:rowOff>
    </xdr:to>
    <xdr:pic>
      <xdr:nvPicPr>
        <xdr:cNvPr id="1" name="Picture 1" descr="centre point - give homeless young people a futu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0"/>
          <a:ext cx="1828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1076325</xdr:colOff>
      <xdr:row>0</xdr:row>
      <xdr:rowOff>0</xdr:rowOff>
    </xdr:from>
    <xdr:to>
      <xdr:col>13</xdr:col>
      <xdr:colOff>800100</xdr:colOff>
      <xdr:row>2</xdr:row>
      <xdr:rowOff>142875</xdr:rowOff>
    </xdr:to>
    <xdr:pic>
      <xdr:nvPicPr>
        <xdr:cNvPr id="1" name="Picture 1" descr="centre point - give homeless young people a futu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0"/>
          <a:ext cx="1828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1076325</xdr:colOff>
      <xdr:row>0</xdr:row>
      <xdr:rowOff>0</xdr:rowOff>
    </xdr:from>
    <xdr:to>
      <xdr:col>13</xdr:col>
      <xdr:colOff>800100</xdr:colOff>
      <xdr:row>2</xdr:row>
      <xdr:rowOff>142875</xdr:rowOff>
    </xdr:to>
    <xdr:pic>
      <xdr:nvPicPr>
        <xdr:cNvPr id="1" name="Picture 1" descr="centre point - give homeless young people a futu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0"/>
          <a:ext cx="1828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1076325</xdr:colOff>
      <xdr:row>0</xdr:row>
      <xdr:rowOff>0</xdr:rowOff>
    </xdr:from>
    <xdr:to>
      <xdr:col>13</xdr:col>
      <xdr:colOff>800100</xdr:colOff>
      <xdr:row>2</xdr:row>
      <xdr:rowOff>142875</xdr:rowOff>
    </xdr:to>
    <xdr:pic>
      <xdr:nvPicPr>
        <xdr:cNvPr id="1" name="Picture 1" descr="centre point - give homeless young people a futu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0"/>
          <a:ext cx="1828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ALPHA102302\AppData\Local\Microsoft\Windows\data\SHARED-PUBLIC-INFORMATION\Policies-procedures\F9%20Staff%20and%20volunteer%20expens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ALPHA102302\AppData\Local\Microsoft\Windows\data\SHARED-PUBLIC-INFORMATION\Policies-procedures\F9%20Staff%20and%20volunteer%20expenses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ALPHA102302\AppData\Local\Microsoft\Windows\data\SHARED-PUBLIC-INFORMATION\Policies-procedures\F9%20Staff%20and%20volunteer%20expenses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7" sqref="G7"/>
    </sheetView>
  </sheetViews>
  <sheetFormatPr defaultColWidth="12.57421875" defaultRowHeight="19.5" customHeight="1"/>
  <cols>
    <col min="1" max="1" width="19.28125" style="1" customWidth="1"/>
    <col min="2" max="2" width="16.8515625" style="1" bestFit="1" customWidth="1"/>
    <col min="3" max="3" width="19.00390625" style="1" customWidth="1"/>
    <col min="4" max="4" width="13.57421875" style="1" customWidth="1"/>
    <col min="5" max="5" width="12.421875" style="1" customWidth="1"/>
    <col min="6" max="6" width="16.140625" style="1" bestFit="1" customWidth="1"/>
    <col min="7" max="7" width="16.421875" style="1" customWidth="1"/>
    <col min="8" max="10" width="16.8515625" style="1" customWidth="1"/>
    <col min="11" max="12" width="17.00390625" style="1" customWidth="1"/>
    <col min="13" max="13" width="14.57421875" style="1" customWidth="1"/>
    <col min="14" max="14" width="12.140625" style="1" bestFit="1" customWidth="1"/>
    <col min="15" max="16384" width="12.57421875" style="1" customWidth="1"/>
  </cols>
  <sheetData>
    <row r="1" spans="1:14" ht="19.5" customHeight="1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2" customFormat="1" ht="19.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4" s="6" customFormat="1" ht="51" customHeight="1">
      <c r="A4" s="4" t="s">
        <v>0</v>
      </c>
      <c r="B4" s="68"/>
      <c r="C4" s="69"/>
      <c r="D4" s="69"/>
      <c r="E4" s="70"/>
      <c r="F4" s="4" t="s">
        <v>3</v>
      </c>
      <c r="G4" s="14"/>
      <c r="H4" s="71" t="s">
        <v>46</v>
      </c>
      <c r="I4" s="71"/>
      <c r="J4" s="71"/>
      <c r="K4" s="71"/>
      <c r="L4" s="7"/>
      <c r="M4" s="8"/>
      <c r="N4" s="9"/>
    </row>
    <row r="5" spans="1:14" s="6" customFormat="1" ht="48.75" customHeight="1">
      <c r="A5" s="4" t="s">
        <v>45</v>
      </c>
      <c r="B5" s="72"/>
      <c r="C5" s="73"/>
      <c r="D5" s="12"/>
      <c r="E5" s="12"/>
      <c r="H5" s="5" t="s">
        <v>2</v>
      </c>
      <c r="I5" s="5"/>
      <c r="J5" s="5"/>
      <c r="K5" s="10" t="s">
        <v>12</v>
      </c>
      <c r="L5" s="64"/>
      <c r="M5" s="65"/>
      <c r="N5" s="66"/>
    </row>
    <row r="6" spans="1:14" s="6" customFormat="1" ht="19.5" customHeight="1">
      <c r="A6" s="4"/>
      <c r="B6" s="11"/>
      <c r="C6" s="11"/>
      <c r="D6" s="11"/>
      <c r="E6" s="11"/>
      <c r="H6" s="5"/>
      <c r="I6" s="5"/>
      <c r="J6" s="5"/>
      <c r="K6" s="10" t="s">
        <v>13</v>
      </c>
      <c r="L6" s="64"/>
      <c r="M6" s="65"/>
      <c r="N6" s="66"/>
    </row>
    <row r="8" spans="1:13" s="26" customFormat="1" ht="35.25" customHeight="1">
      <c r="A8" s="54" t="s">
        <v>1</v>
      </c>
      <c r="B8" s="53" t="s">
        <v>16</v>
      </c>
      <c r="C8" s="53" t="s">
        <v>15</v>
      </c>
      <c r="D8" s="53" t="s">
        <v>30</v>
      </c>
      <c r="E8" s="53" t="s">
        <v>25</v>
      </c>
      <c r="F8" s="53" t="s">
        <v>42</v>
      </c>
      <c r="G8" s="53" t="s">
        <v>43</v>
      </c>
      <c r="H8" s="53" t="s">
        <v>44</v>
      </c>
      <c r="I8" s="53" t="s">
        <v>32</v>
      </c>
      <c r="J8" s="53" t="s">
        <v>28</v>
      </c>
      <c r="K8" s="53" t="s">
        <v>7</v>
      </c>
      <c r="L8" s="53"/>
      <c r="M8" s="55"/>
    </row>
    <row r="9" spans="1:13" ht="53.25" customHeight="1">
      <c r="A9" s="15"/>
      <c r="B9" s="58"/>
      <c r="C9" s="58"/>
      <c r="D9" s="16"/>
      <c r="E9" s="18">
        <f aca="true" t="shared" si="0" ref="E9:E17">IF(+D9=" "," ",D9*0.45)</f>
        <v>0</v>
      </c>
      <c r="F9" s="17"/>
      <c r="G9" s="17"/>
      <c r="H9" s="17"/>
      <c r="I9" s="17"/>
      <c r="J9" s="17"/>
      <c r="K9" s="18">
        <f aca="true" t="shared" si="1" ref="K9:K16">SUM(E9:J9)</f>
        <v>0</v>
      </c>
      <c r="L9" s="16"/>
      <c r="M9" s="19"/>
    </row>
    <row r="10" spans="1:13" ht="36.75" customHeight="1">
      <c r="A10" s="15"/>
      <c r="B10" s="58"/>
      <c r="C10" s="58"/>
      <c r="D10" s="16"/>
      <c r="E10" s="18">
        <f t="shared" si="0"/>
        <v>0</v>
      </c>
      <c r="F10" s="17"/>
      <c r="G10" s="17"/>
      <c r="H10" s="17"/>
      <c r="I10" s="17"/>
      <c r="J10" s="17"/>
      <c r="K10" s="18">
        <f t="shared" si="1"/>
        <v>0</v>
      </c>
      <c r="L10" s="16"/>
      <c r="M10" s="19"/>
    </row>
    <row r="11" spans="1:13" ht="19.5" customHeight="1">
      <c r="A11" s="15"/>
      <c r="B11" s="16"/>
      <c r="C11" s="16"/>
      <c r="D11" s="16"/>
      <c r="E11" s="18">
        <f t="shared" si="0"/>
        <v>0</v>
      </c>
      <c r="F11" s="17"/>
      <c r="G11" s="17"/>
      <c r="H11" s="17"/>
      <c r="I11" s="17"/>
      <c r="J11" s="17"/>
      <c r="K11" s="18">
        <f t="shared" si="1"/>
        <v>0</v>
      </c>
      <c r="L11" s="16"/>
      <c r="M11" s="19"/>
    </row>
    <row r="12" spans="1:13" ht="19.5" customHeight="1">
      <c r="A12" s="15"/>
      <c r="B12" s="16"/>
      <c r="C12" s="16"/>
      <c r="D12" s="16"/>
      <c r="E12" s="18">
        <f t="shared" si="0"/>
        <v>0</v>
      </c>
      <c r="F12" s="17"/>
      <c r="G12" s="17"/>
      <c r="H12" s="17"/>
      <c r="I12" s="17"/>
      <c r="J12" s="17"/>
      <c r="K12" s="18">
        <f t="shared" si="1"/>
        <v>0</v>
      </c>
      <c r="L12" s="16"/>
      <c r="M12" s="19"/>
    </row>
    <row r="13" spans="1:13" ht="19.5" customHeight="1">
      <c r="A13" s="15"/>
      <c r="B13" s="16"/>
      <c r="C13" s="16"/>
      <c r="D13" s="16"/>
      <c r="E13" s="18">
        <f t="shared" si="0"/>
        <v>0</v>
      </c>
      <c r="F13" s="17"/>
      <c r="G13" s="17"/>
      <c r="H13" s="17"/>
      <c r="I13" s="17"/>
      <c r="J13" s="17"/>
      <c r="K13" s="18">
        <f t="shared" si="1"/>
        <v>0</v>
      </c>
      <c r="L13" s="16"/>
      <c r="M13" s="19"/>
    </row>
    <row r="14" spans="1:13" ht="19.5" customHeight="1">
      <c r="A14" s="15"/>
      <c r="B14" s="16"/>
      <c r="C14" s="16"/>
      <c r="D14" s="16"/>
      <c r="E14" s="18">
        <f t="shared" si="0"/>
        <v>0</v>
      </c>
      <c r="F14" s="17"/>
      <c r="G14" s="17"/>
      <c r="H14" s="17"/>
      <c r="I14" s="17"/>
      <c r="J14" s="17"/>
      <c r="K14" s="18">
        <f t="shared" si="1"/>
        <v>0</v>
      </c>
      <c r="L14" s="16"/>
      <c r="M14" s="19"/>
    </row>
    <row r="15" spans="1:13" ht="19.5" customHeight="1">
      <c r="A15" s="15"/>
      <c r="B15" s="16"/>
      <c r="C15" s="16"/>
      <c r="D15" s="16"/>
      <c r="E15" s="18">
        <f t="shared" si="0"/>
        <v>0</v>
      </c>
      <c r="F15" s="17"/>
      <c r="G15" s="17"/>
      <c r="H15" s="17"/>
      <c r="I15" s="17"/>
      <c r="J15" s="17"/>
      <c r="K15" s="18">
        <f t="shared" si="1"/>
        <v>0</v>
      </c>
      <c r="L15" s="16"/>
      <c r="M15" s="19"/>
    </row>
    <row r="16" spans="1:13" s="26" customFormat="1" ht="19.5" customHeight="1">
      <c r="A16" s="21"/>
      <c r="B16" s="22"/>
      <c r="C16" s="22"/>
      <c r="D16" s="22"/>
      <c r="E16" s="18">
        <f t="shared" si="0"/>
        <v>0</v>
      </c>
      <c r="F16" s="23"/>
      <c r="G16" s="23"/>
      <c r="H16" s="23"/>
      <c r="I16" s="23"/>
      <c r="J16" s="23"/>
      <c r="K16" s="24">
        <f t="shared" si="1"/>
        <v>0</v>
      </c>
      <c r="L16" s="22"/>
      <c r="M16" s="25"/>
    </row>
    <row r="17" spans="1:13" s="26" customFormat="1" ht="19.5" customHeight="1">
      <c r="A17" s="48" t="s">
        <v>14</v>
      </c>
      <c r="B17" s="49"/>
      <c r="C17" s="22"/>
      <c r="D17" s="22"/>
      <c r="E17" s="18">
        <f t="shared" si="0"/>
        <v>0</v>
      </c>
      <c r="F17" s="23"/>
      <c r="G17" s="23"/>
      <c r="H17" s="23"/>
      <c r="I17" s="23"/>
      <c r="J17" s="23"/>
      <c r="K17" s="24"/>
      <c r="L17" s="22"/>
      <c r="M17" s="25"/>
    </row>
    <row r="18" spans="1:13" s="26" customFormat="1" ht="19.5" customHeight="1">
      <c r="A18" s="27"/>
      <c r="B18" s="28" t="s">
        <v>9</v>
      </c>
      <c r="C18" s="28"/>
      <c r="D18" s="29">
        <f>SUM(D9:D17)</f>
        <v>0</v>
      </c>
      <c r="E18" s="29">
        <f>SUM(E9:E17)</f>
        <v>0</v>
      </c>
      <c r="F18" s="29">
        <f>SUM(F9:F17)</f>
        <v>0</v>
      </c>
      <c r="G18" s="29">
        <f>SUM(G9:G17)</f>
        <v>0</v>
      </c>
      <c r="H18" s="29">
        <f>SUM(H9:H17)</f>
        <v>0</v>
      </c>
      <c r="I18" s="29"/>
      <c r="J18" s="29">
        <f>SUM(J9:J17)</f>
        <v>0</v>
      </c>
      <c r="K18" s="30"/>
      <c r="L18" s="30"/>
      <c r="M18" s="31"/>
    </row>
    <row r="19" spans="1:13" s="26" customFormat="1" ht="12.75">
      <c r="A19" s="27"/>
      <c r="B19" s="28" t="s">
        <v>27</v>
      </c>
      <c r="C19" s="28"/>
      <c r="D19" s="56"/>
      <c r="E19" s="32"/>
      <c r="F19" s="32"/>
      <c r="G19" s="32"/>
      <c r="H19" s="32"/>
      <c r="I19" s="32"/>
      <c r="J19" s="33"/>
      <c r="K19" s="59" t="s">
        <v>33</v>
      </c>
      <c r="L19" s="59"/>
      <c r="M19" s="60"/>
    </row>
    <row r="20" spans="1:13" s="26" customFormat="1" ht="19.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61">
        <f>SUM(K9:K17)</f>
        <v>0</v>
      </c>
      <c r="L20" s="61"/>
      <c r="M20" s="62"/>
    </row>
    <row r="21" spans="12:14" s="26" customFormat="1" ht="19.5" customHeight="1">
      <c r="L21" s="36"/>
      <c r="M21" s="36"/>
      <c r="N21" s="36"/>
    </row>
    <row r="23" ht="19.5" customHeight="1">
      <c r="A23" s="3" t="s">
        <v>19</v>
      </c>
    </row>
    <row r="24" spans="1:14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9.5" customHeight="1">
      <c r="A25" s="2" t="s">
        <v>41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9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</sheetData>
  <sheetProtection/>
  <mergeCells count="9">
    <mergeCell ref="K19:M19"/>
    <mergeCell ref="K20:M20"/>
    <mergeCell ref="A2:N2"/>
    <mergeCell ref="L6:N6"/>
    <mergeCell ref="A1:N1"/>
    <mergeCell ref="B4:E4"/>
    <mergeCell ref="H4:K4"/>
    <mergeCell ref="L5:N5"/>
    <mergeCell ref="B5:C5"/>
  </mergeCells>
  <printOptions/>
  <pageMargins left="0.7480314960629921" right="0.7480314960629921" top="0.44" bottom="0.4" header="0.17" footer="0.17"/>
  <pageSetup fitToHeight="10" fitToWidth="1" horizontalDpi="300" verticalDpi="300" orientation="landscape" scale="56" r:id="rId2"/>
  <headerFooter alignWithMargins="0">
    <oddFooter>&amp;L&amp;"Verdana,Regular"&amp;8Page &amp;P of &amp;N | Printed: &amp;D &amp;T | 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zoomScalePageLayoutView="0" workbookViewId="0" topLeftCell="A1">
      <pane xSplit="3" ySplit="8" topLeftCell="D9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G16" sqref="G16"/>
    </sheetView>
  </sheetViews>
  <sheetFormatPr defaultColWidth="12.57421875" defaultRowHeight="19.5" customHeight="1"/>
  <cols>
    <col min="1" max="1" width="11.7109375" style="1" customWidth="1"/>
    <col min="2" max="2" width="16.8515625" style="1" bestFit="1" customWidth="1"/>
    <col min="3" max="3" width="19.00390625" style="1" customWidth="1"/>
    <col min="4" max="4" width="13.57421875" style="1" customWidth="1"/>
    <col min="5" max="5" width="12.421875" style="1" customWidth="1"/>
    <col min="6" max="6" width="16.140625" style="1" bestFit="1" customWidth="1"/>
    <col min="7" max="7" width="16.421875" style="1" customWidth="1"/>
    <col min="8" max="10" width="16.8515625" style="1" customWidth="1"/>
    <col min="11" max="12" width="17.00390625" style="1" customWidth="1"/>
    <col min="13" max="13" width="14.57421875" style="1" customWidth="1"/>
    <col min="14" max="14" width="12.140625" style="1" bestFit="1" customWidth="1"/>
    <col min="15" max="16384" width="12.57421875" style="1" customWidth="1"/>
  </cols>
  <sheetData>
    <row r="1" spans="1:14" ht="19.5" customHeight="1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2" customFormat="1" ht="19.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4" s="6" customFormat="1" ht="51" customHeight="1">
      <c r="A4" s="4" t="s">
        <v>0</v>
      </c>
      <c r="B4" s="68"/>
      <c r="C4" s="69"/>
      <c r="D4" s="69"/>
      <c r="E4" s="70"/>
      <c r="F4" s="4" t="s">
        <v>3</v>
      </c>
      <c r="G4" s="14"/>
      <c r="H4" s="71" t="s">
        <v>29</v>
      </c>
      <c r="I4" s="71"/>
      <c r="J4" s="71"/>
      <c r="K4" s="71"/>
      <c r="L4" s="7"/>
      <c r="M4" s="8"/>
      <c r="N4" s="9"/>
    </row>
    <row r="5" spans="1:14" s="6" customFormat="1" ht="48.75" customHeight="1">
      <c r="A5" s="4" t="s">
        <v>10</v>
      </c>
      <c r="B5" s="13"/>
      <c r="C5" s="12"/>
      <c r="D5" s="12"/>
      <c r="E5" s="12"/>
      <c r="H5" s="5" t="s">
        <v>2</v>
      </c>
      <c r="I5" s="5"/>
      <c r="J5" s="5"/>
      <c r="K5" s="10" t="s">
        <v>12</v>
      </c>
      <c r="L5" s="64"/>
      <c r="M5" s="65"/>
      <c r="N5" s="66"/>
    </row>
    <row r="6" spans="1:14" s="6" customFormat="1" ht="19.5" customHeight="1">
      <c r="A6" s="4"/>
      <c r="B6" s="11"/>
      <c r="C6" s="11"/>
      <c r="D6" s="11"/>
      <c r="E6" s="11"/>
      <c r="H6" s="5"/>
      <c r="I6" s="5"/>
      <c r="J6" s="5"/>
      <c r="K6" s="10" t="s">
        <v>13</v>
      </c>
      <c r="L6" s="64"/>
      <c r="M6" s="65"/>
      <c r="N6" s="66"/>
    </row>
    <row r="8" spans="1:14" s="26" customFormat="1" ht="35.25" customHeight="1">
      <c r="A8" s="54" t="s">
        <v>1</v>
      </c>
      <c r="B8" s="53" t="s">
        <v>16</v>
      </c>
      <c r="C8" s="53" t="s">
        <v>15</v>
      </c>
      <c r="D8" s="53" t="s">
        <v>30</v>
      </c>
      <c r="E8" s="53" t="s">
        <v>25</v>
      </c>
      <c r="F8" s="53" t="s">
        <v>4</v>
      </c>
      <c r="G8" s="53" t="s">
        <v>5</v>
      </c>
      <c r="H8" s="53" t="s">
        <v>31</v>
      </c>
      <c r="I8" s="53" t="s">
        <v>6</v>
      </c>
      <c r="J8" s="53" t="s">
        <v>32</v>
      </c>
      <c r="K8" s="53" t="s">
        <v>28</v>
      </c>
      <c r="L8" s="53" t="s">
        <v>7</v>
      </c>
      <c r="M8" s="53" t="s">
        <v>8</v>
      </c>
      <c r="N8" s="55" t="s">
        <v>11</v>
      </c>
    </row>
    <row r="9" spans="1:14" ht="19.5" customHeight="1">
      <c r="A9" s="50"/>
      <c r="B9" s="74" t="s">
        <v>26</v>
      </c>
      <c r="C9" s="75"/>
      <c r="D9" s="16">
        <v>1</v>
      </c>
      <c r="E9" s="18"/>
      <c r="F9" s="18"/>
      <c r="G9" s="18"/>
      <c r="H9" s="18"/>
      <c r="I9" s="18"/>
      <c r="J9" s="18"/>
      <c r="K9" s="18"/>
      <c r="L9" s="18"/>
      <c r="M9" s="51"/>
      <c r="N9" s="52"/>
    </row>
    <row r="10" spans="1:14" ht="19.5" customHeight="1">
      <c r="A10" s="15"/>
      <c r="B10" s="16"/>
      <c r="C10" s="16"/>
      <c r="D10" s="16"/>
      <c r="E10" s="18">
        <f>IF(+D10=" "," ",D10*0.25)</f>
        <v>0</v>
      </c>
      <c r="F10" s="17"/>
      <c r="G10" s="17"/>
      <c r="H10" s="17"/>
      <c r="I10" s="17"/>
      <c r="J10" s="17"/>
      <c r="K10" s="17"/>
      <c r="L10" s="18">
        <f aca="true" t="shared" si="0" ref="L10:L19">SUM(E10:K10)</f>
        <v>0</v>
      </c>
      <c r="M10" s="16"/>
      <c r="N10" s="19"/>
    </row>
    <row r="11" spans="1:14" ht="19.5" customHeight="1">
      <c r="A11" s="15"/>
      <c r="B11" s="16"/>
      <c r="C11" s="16"/>
      <c r="D11" s="16"/>
      <c r="E11" s="18">
        <f aca="true" t="shared" si="1" ref="E11:E21">IF(+D11=" "," ",D11*0.25)</f>
        <v>0</v>
      </c>
      <c r="F11" s="17"/>
      <c r="G11" s="17"/>
      <c r="H11" s="17"/>
      <c r="I11" s="17"/>
      <c r="J11" s="17"/>
      <c r="K11" s="17"/>
      <c r="L11" s="18">
        <f t="shared" si="0"/>
        <v>0</v>
      </c>
      <c r="M11" s="16"/>
      <c r="N11" s="19"/>
    </row>
    <row r="12" spans="1:14" ht="19.5" customHeight="1">
      <c r="A12" s="15"/>
      <c r="B12" s="16"/>
      <c r="C12" s="16"/>
      <c r="D12" s="16"/>
      <c r="E12" s="18">
        <f t="shared" si="1"/>
        <v>0</v>
      </c>
      <c r="F12" s="17"/>
      <c r="G12" s="17"/>
      <c r="H12" s="17"/>
      <c r="I12" s="17"/>
      <c r="J12" s="17"/>
      <c r="K12" s="17"/>
      <c r="L12" s="18">
        <f t="shared" si="0"/>
        <v>0</v>
      </c>
      <c r="M12" s="16"/>
      <c r="N12" s="19"/>
    </row>
    <row r="13" spans="1:14" ht="19.5" customHeight="1">
      <c r="A13" s="15"/>
      <c r="B13" s="16"/>
      <c r="C13" s="16"/>
      <c r="D13" s="16"/>
      <c r="E13" s="18">
        <f t="shared" si="1"/>
        <v>0</v>
      </c>
      <c r="F13" s="17"/>
      <c r="G13" s="17"/>
      <c r="H13" s="17"/>
      <c r="I13" s="17"/>
      <c r="J13" s="17"/>
      <c r="K13" s="17"/>
      <c r="L13" s="18">
        <f t="shared" si="0"/>
        <v>0</v>
      </c>
      <c r="M13" s="16"/>
      <c r="N13" s="19"/>
    </row>
    <row r="14" spans="1:14" ht="19.5" customHeight="1">
      <c r="A14" s="15"/>
      <c r="B14" s="16"/>
      <c r="C14" s="16"/>
      <c r="D14" s="16"/>
      <c r="E14" s="18">
        <f t="shared" si="1"/>
        <v>0</v>
      </c>
      <c r="F14" s="17"/>
      <c r="G14" s="17"/>
      <c r="H14" s="17"/>
      <c r="I14" s="17"/>
      <c r="J14" s="17"/>
      <c r="K14" s="17"/>
      <c r="L14" s="18">
        <f t="shared" si="0"/>
        <v>0</v>
      </c>
      <c r="M14" s="16"/>
      <c r="N14" s="19"/>
    </row>
    <row r="15" spans="1:14" ht="19.5" customHeight="1">
      <c r="A15" s="15"/>
      <c r="B15" s="16"/>
      <c r="C15" s="16"/>
      <c r="D15" s="16"/>
      <c r="E15" s="18">
        <f t="shared" si="1"/>
        <v>0</v>
      </c>
      <c r="F15" s="17"/>
      <c r="G15" s="17"/>
      <c r="H15" s="17"/>
      <c r="I15" s="17"/>
      <c r="J15" s="17"/>
      <c r="K15" s="17"/>
      <c r="L15" s="18">
        <f t="shared" si="0"/>
        <v>0</v>
      </c>
      <c r="M15" s="16"/>
      <c r="N15" s="19"/>
    </row>
    <row r="16" spans="1:14" ht="19.5" customHeight="1">
      <c r="A16" s="15"/>
      <c r="B16" s="16"/>
      <c r="C16" s="16"/>
      <c r="D16" s="16"/>
      <c r="E16" s="18">
        <f t="shared" si="1"/>
        <v>0</v>
      </c>
      <c r="F16" s="17"/>
      <c r="G16" s="17"/>
      <c r="H16" s="17"/>
      <c r="I16" s="17"/>
      <c r="J16" s="17"/>
      <c r="K16" s="17"/>
      <c r="L16" s="18">
        <f t="shared" si="0"/>
        <v>0</v>
      </c>
      <c r="M16" s="16"/>
      <c r="N16" s="19"/>
    </row>
    <row r="17" spans="1:14" ht="19.5" customHeight="1">
      <c r="A17" s="15"/>
      <c r="B17" s="16"/>
      <c r="C17" s="16"/>
      <c r="D17" s="16"/>
      <c r="E17" s="18">
        <f t="shared" si="1"/>
        <v>0</v>
      </c>
      <c r="F17" s="17"/>
      <c r="G17" s="17"/>
      <c r="H17" s="17"/>
      <c r="I17" s="17"/>
      <c r="J17" s="17"/>
      <c r="K17" s="17"/>
      <c r="L17" s="18">
        <f t="shared" si="0"/>
        <v>0</v>
      </c>
      <c r="M17" s="16"/>
      <c r="N17" s="19"/>
    </row>
    <row r="18" spans="1:14" ht="19.5" customHeight="1">
      <c r="A18" s="15"/>
      <c r="B18" s="16"/>
      <c r="C18" s="16"/>
      <c r="D18" s="16"/>
      <c r="E18" s="18">
        <f t="shared" si="1"/>
        <v>0</v>
      </c>
      <c r="F18" s="17"/>
      <c r="G18" s="17"/>
      <c r="H18" s="17"/>
      <c r="I18" s="17"/>
      <c r="J18" s="17"/>
      <c r="K18" s="17"/>
      <c r="L18" s="18">
        <f t="shared" si="0"/>
        <v>0</v>
      </c>
      <c r="M18" s="16"/>
      <c r="N18" s="19"/>
    </row>
    <row r="19" spans="1:14" ht="19.5" customHeight="1">
      <c r="A19" s="15"/>
      <c r="B19" s="16"/>
      <c r="C19" s="16"/>
      <c r="D19" s="16"/>
      <c r="E19" s="18">
        <f t="shared" si="1"/>
        <v>0</v>
      </c>
      <c r="F19" s="17"/>
      <c r="G19" s="17"/>
      <c r="H19" s="17"/>
      <c r="I19" s="17"/>
      <c r="J19" s="17"/>
      <c r="K19" s="17"/>
      <c r="L19" s="18">
        <f t="shared" si="0"/>
        <v>0</v>
      </c>
      <c r="M19" s="16"/>
      <c r="N19" s="19"/>
    </row>
    <row r="20" spans="1:14" s="26" customFormat="1" ht="19.5" customHeight="1">
      <c r="A20" s="21"/>
      <c r="B20" s="22"/>
      <c r="C20" s="22"/>
      <c r="D20" s="22"/>
      <c r="E20" s="18">
        <f t="shared" si="1"/>
        <v>0</v>
      </c>
      <c r="F20" s="23"/>
      <c r="G20" s="23"/>
      <c r="H20" s="23"/>
      <c r="I20" s="23"/>
      <c r="J20" s="23"/>
      <c r="K20" s="23"/>
      <c r="L20" s="24">
        <f>SUM(E20:K20)</f>
        <v>0</v>
      </c>
      <c r="M20" s="22"/>
      <c r="N20" s="25"/>
    </row>
    <row r="21" spans="1:14" s="26" customFormat="1" ht="19.5" customHeight="1">
      <c r="A21" s="48" t="s">
        <v>14</v>
      </c>
      <c r="B21" s="49"/>
      <c r="C21" s="22"/>
      <c r="D21" s="22"/>
      <c r="E21" s="18">
        <f t="shared" si="1"/>
        <v>0</v>
      </c>
      <c r="F21" s="23"/>
      <c r="G21" s="23"/>
      <c r="H21" s="23"/>
      <c r="I21" s="23"/>
      <c r="J21" s="23"/>
      <c r="K21" s="23"/>
      <c r="L21" s="24"/>
      <c r="M21" s="22"/>
      <c r="N21" s="25"/>
    </row>
    <row r="22" spans="1:14" s="26" customFormat="1" ht="19.5" customHeight="1">
      <c r="A22" s="27"/>
      <c r="B22" s="28" t="s">
        <v>9</v>
      </c>
      <c r="C22" s="28"/>
      <c r="D22" s="29">
        <f>SUM(D9:D21)</f>
        <v>1</v>
      </c>
      <c r="E22" s="29">
        <f>SUM(E9:E21)</f>
        <v>0</v>
      </c>
      <c r="F22" s="29">
        <f>SUM(F9:F21)</f>
        <v>0</v>
      </c>
      <c r="G22" s="29">
        <f>SUM(G9:G21)</f>
        <v>0</v>
      </c>
      <c r="H22" s="29">
        <f>SUM(H9:H21)</f>
        <v>0</v>
      </c>
      <c r="I22" s="29"/>
      <c r="J22" s="29"/>
      <c r="K22" s="29">
        <f>SUM(K9:K21)</f>
        <v>0</v>
      </c>
      <c r="L22" s="30"/>
      <c r="M22" s="30"/>
      <c r="N22" s="31"/>
    </row>
    <row r="23" spans="1:14" s="26" customFormat="1" ht="25.5">
      <c r="A23" s="27"/>
      <c r="B23" s="28" t="s">
        <v>27</v>
      </c>
      <c r="C23" s="28"/>
      <c r="D23" s="56" t="s">
        <v>34</v>
      </c>
      <c r="E23" s="32">
        <v>35300</v>
      </c>
      <c r="F23" s="32">
        <v>35200</v>
      </c>
      <c r="G23" s="32">
        <v>35250</v>
      </c>
      <c r="H23" s="32">
        <v>35500</v>
      </c>
      <c r="I23" s="32">
        <v>35550</v>
      </c>
      <c r="J23" s="32">
        <v>35400</v>
      </c>
      <c r="K23" s="33"/>
      <c r="L23" s="59" t="s">
        <v>33</v>
      </c>
      <c r="M23" s="59"/>
      <c r="N23" s="60"/>
    </row>
    <row r="24" spans="1:14" s="26" customFormat="1" ht="19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61">
        <f>SUM(L10:L21)</f>
        <v>0</v>
      </c>
      <c r="M24" s="61"/>
      <c r="N24" s="62"/>
    </row>
    <row r="25" spans="12:14" s="26" customFormat="1" ht="19.5" customHeight="1">
      <c r="L25" s="36"/>
      <c r="M25" s="36"/>
      <c r="N25" s="36"/>
    </row>
    <row r="26" spans="1:14" s="41" customFormat="1" ht="19.5" customHeight="1">
      <c r="A26" s="37" t="s">
        <v>17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40"/>
    </row>
    <row r="27" spans="1:14" s="47" customFormat="1" ht="43.5" customHeight="1">
      <c r="A27" s="42">
        <v>41518</v>
      </c>
      <c r="B27" s="43" t="s">
        <v>22</v>
      </c>
      <c r="C27" s="43" t="s">
        <v>39</v>
      </c>
      <c r="D27" s="43"/>
      <c r="E27" s="44"/>
      <c r="F27" s="44"/>
      <c r="G27" s="44"/>
      <c r="H27" s="44"/>
      <c r="I27" s="44">
        <v>12.63</v>
      </c>
      <c r="J27" s="44"/>
      <c r="K27" s="44"/>
      <c r="L27" s="45">
        <f>SUM(E27:K27)</f>
        <v>12.63</v>
      </c>
      <c r="M27" s="43" t="s">
        <v>18</v>
      </c>
      <c r="N27" s="46" t="s">
        <v>23</v>
      </c>
    </row>
    <row r="29" ht="19.5" customHeight="1">
      <c r="A29" s="3" t="s">
        <v>19</v>
      </c>
    </row>
    <row r="30" spans="1:14" ht="19.5" customHeight="1">
      <c r="A30" s="2" t="s">
        <v>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9.5" customHeight="1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9.5" customHeight="1">
      <c r="A32" s="20" t="s">
        <v>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ht="19.5" customHeight="1">
      <c r="A33" s="57" t="s">
        <v>37</v>
      </c>
    </row>
    <row r="34" ht="19.5" customHeight="1">
      <c r="A34" s="1" t="s">
        <v>36</v>
      </c>
    </row>
    <row r="35" ht="19.5" customHeight="1">
      <c r="A35" s="1" t="s">
        <v>38</v>
      </c>
    </row>
  </sheetData>
  <sheetProtection/>
  <mergeCells count="9">
    <mergeCell ref="A1:N1"/>
    <mergeCell ref="B4:E4"/>
    <mergeCell ref="H4:K4"/>
    <mergeCell ref="L5:N5"/>
    <mergeCell ref="L23:N23"/>
    <mergeCell ref="L24:N24"/>
    <mergeCell ref="A2:N2"/>
    <mergeCell ref="L6:N6"/>
    <mergeCell ref="B9:C9"/>
  </mergeCells>
  <hyperlinks>
    <hyperlink ref="A33" r:id="rId1" display="4.  Please refer to staff and volunteer expenses procedure for further information"/>
  </hyperlinks>
  <printOptions/>
  <pageMargins left="0.7480314960629921" right="0.7480314960629921" top="0.44" bottom="0.4" header="0.17" footer="0.17"/>
  <pageSetup fitToHeight="10" fitToWidth="1" horizontalDpi="600" verticalDpi="600" orientation="landscape" scale="56" r:id="rId3"/>
  <headerFooter alignWithMargins="0">
    <oddFooter>&amp;L&amp;"Verdana,Regular"&amp;8Page &amp;P of &amp;N | Printed: &amp;D &amp;T | 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zoomScalePageLayoutView="0" workbookViewId="0" topLeftCell="A1">
      <pane xSplit="3" ySplit="8" topLeftCell="D9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12.57421875" defaultRowHeight="19.5" customHeight="1"/>
  <cols>
    <col min="1" max="1" width="11.7109375" style="1" customWidth="1"/>
    <col min="2" max="2" width="16.8515625" style="1" bestFit="1" customWidth="1"/>
    <col min="3" max="3" width="19.00390625" style="1" customWidth="1"/>
    <col min="4" max="4" width="13.57421875" style="1" customWidth="1"/>
    <col min="5" max="5" width="12.421875" style="1" customWidth="1"/>
    <col min="6" max="6" width="16.140625" style="1" bestFit="1" customWidth="1"/>
    <col min="7" max="7" width="16.421875" style="1" customWidth="1"/>
    <col min="8" max="10" width="16.8515625" style="1" customWidth="1"/>
    <col min="11" max="12" width="17.00390625" style="1" customWidth="1"/>
    <col min="13" max="13" width="14.57421875" style="1" customWidth="1"/>
    <col min="14" max="14" width="12.140625" style="1" bestFit="1" customWidth="1"/>
    <col min="15" max="16384" width="12.57421875" style="1" customWidth="1"/>
  </cols>
  <sheetData>
    <row r="1" spans="1:14" ht="19.5" customHeight="1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2" customFormat="1" ht="19.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4" s="6" customFormat="1" ht="51" customHeight="1">
      <c r="A4" s="4" t="s">
        <v>0</v>
      </c>
      <c r="B4" s="68"/>
      <c r="C4" s="69"/>
      <c r="D4" s="69"/>
      <c r="E4" s="70"/>
      <c r="F4" s="4" t="s">
        <v>3</v>
      </c>
      <c r="G4" s="14"/>
      <c r="H4" s="71" t="s">
        <v>29</v>
      </c>
      <c r="I4" s="71"/>
      <c r="J4" s="71"/>
      <c r="K4" s="71"/>
      <c r="L4" s="7"/>
      <c r="M4" s="8"/>
      <c r="N4" s="9"/>
    </row>
    <row r="5" spans="1:14" s="6" customFormat="1" ht="48.75" customHeight="1">
      <c r="A5" s="4" t="s">
        <v>10</v>
      </c>
      <c r="B5" s="13"/>
      <c r="C5" s="12"/>
      <c r="D5" s="12"/>
      <c r="E5" s="12"/>
      <c r="H5" s="5" t="s">
        <v>2</v>
      </c>
      <c r="I5" s="5"/>
      <c r="J5" s="5"/>
      <c r="K5" s="10" t="s">
        <v>12</v>
      </c>
      <c r="L5" s="64"/>
      <c r="M5" s="65"/>
      <c r="N5" s="66"/>
    </row>
    <row r="6" spans="1:14" s="6" customFormat="1" ht="19.5" customHeight="1">
      <c r="A6" s="4"/>
      <c r="B6" s="11"/>
      <c r="C6" s="11"/>
      <c r="D6" s="11"/>
      <c r="E6" s="11"/>
      <c r="H6" s="5"/>
      <c r="I6" s="5"/>
      <c r="J6" s="5"/>
      <c r="K6" s="10" t="s">
        <v>13</v>
      </c>
      <c r="L6" s="64"/>
      <c r="M6" s="65"/>
      <c r="N6" s="66"/>
    </row>
    <row r="8" spans="1:14" s="26" customFormat="1" ht="35.25" customHeight="1">
      <c r="A8" s="54" t="s">
        <v>1</v>
      </c>
      <c r="B8" s="53" t="s">
        <v>16</v>
      </c>
      <c r="C8" s="53" t="s">
        <v>15</v>
      </c>
      <c r="D8" s="53" t="s">
        <v>30</v>
      </c>
      <c r="E8" s="53" t="s">
        <v>25</v>
      </c>
      <c r="F8" s="53" t="s">
        <v>4</v>
      </c>
      <c r="G8" s="53" t="s">
        <v>5</v>
      </c>
      <c r="H8" s="53" t="s">
        <v>31</v>
      </c>
      <c r="I8" s="53" t="s">
        <v>6</v>
      </c>
      <c r="J8" s="53" t="s">
        <v>32</v>
      </c>
      <c r="K8" s="53" t="s">
        <v>28</v>
      </c>
      <c r="L8" s="53" t="s">
        <v>7</v>
      </c>
      <c r="M8" s="53" t="s">
        <v>8</v>
      </c>
      <c r="N8" s="55" t="s">
        <v>11</v>
      </c>
    </row>
    <row r="9" spans="1:14" ht="19.5" customHeight="1">
      <c r="A9" s="50"/>
      <c r="B9" s="74" t="s">
        <v>26</v>
      </c>
      <c r="C9" s="75"/>
      <c r="D9" s="16"/>
      <c r="E9" s="18"/>
      <c r="F9" s="18"/>
      <c r="G9" s="18"/>
      <c r="H9" s="18"/>
      <c r="I9" s="18"/>
      <c r="J9" s="18"/>
      <c r="K9" s="18"/>
      <c r="L9" s="18"/>
      <c r="M9" s="51"/>
      <c r="N9" s="52"/>
    </row>
    <row r="10" spans="1:14" ht="19.5" customHeight="1">
      <c r="A10" s="15"/>
      <c r="B10" s="16"/>
      <c r="C10" s="16"/>
      <c r="D10" s="16"/>
      <c r="E10" s="18">
        <f>IF(+D10=" "," ",D10*0.24)</f>
        <v>0</v>
      </c>
      <c r="F10" s="17"/>
      <c r="G10" s="17"/>
      <c r="H10" s="17"/>
      <c r="I10" s="17"/>
      <c r="J10" s="17"/>
      <c r="K10" s="17"/>
      <c r="L10" s="18">
        <f aca="true" t="shared" si="0" ref="L10:L20">SUM(E10:K10)</f>
        <v>0</v>
      </c>
      <c r="M10" s="16"/>
      <c r="N10" s="19"/>
    </row>
    <row r="11" spans="1:14" ht="19.5" customHeight="1">
      <c r="A11" s="15"/>
      <c r="B11" s="16"/>
      <c r="C11" s="16"/>
      <c r="D11" s="16"/>
      <c r="E11" s="18">
        <f aca="true" t="shared" si="1" ref="E11:E21">IF(+D11=" "," ",D11*0.24)</f>
        <v>0</v>
      </c>
      <c r="F11" s="17"/>
      <c r="G11" s="17"/>
      <c r="H11" s="17"/>
      <c r="I11" s="17"/>
      <c r="J11" s="17"/>
      <c r="K11" s="17"/>
      <c r="L11" s="18">
        <f t="shared" si="0"/>
        <v>0</v>
      </c>
      <c r="M11" s="16"/>
      <c r="N11" s="19"/>
    </row>
    <row r="12" spans="1:14" ht="19.5" customHeight="1">
      <c r="A12" s="15"/>
      <c r="B12" s="16"/>
      <c r="C12" s="16"/>
      <c r="D12" s="16"/>
      <c r="E12" s="18">
        <f t="shared" si="1"/>
        <v>0</v>
      </c>
      <c r="F12" s="17"/>
      <c r="G12" s="17"/>
      <c r="H12" s="17"/>
      <c r="I12" s="17"/>
      <c r="J12" s="17"/>
      <c r="K12" s="17"/>
      <c r="L12" s="18">
        <f t="shared" si="0"/>
        <v>0</v>
      </c>
      <c r="M12" s="16"/>
      <c r="N12" s="19"/>
    </row>
    <row r="13" spans="1:14" ht="19.5" customHeight="1">
      <c r="A13" s="15"/>
      <c r="B13" s="16"/>
      <c r="C13" s="16"/>
      <c r="D13" s="16"/>
      <c r="E13" s="18">
        <f t="shared" si="1"/>
        <v>0</v>
      </c>
      <c r="F13" s="17"/>
      <c r="G13" s="17"/>
      <c r="H13" s="17"/>
      <c r="I13" s="17"/>
      <c r="J13" s="17"/>
      <c r="K13" s="17"/>
      <c r="L13" s="18">
        <f t="shared" si="0"/>
        <v>0</v>
      </c>
      <c r="M13" s="16"/>
      <c r="N13" s="19"/>
    </row>
    <row r="14" spans="1:14" ht="19.5" customHeight="1">
      <c r="A14" s="15"/>
      <c r="B14" s="16"/>
      <c r="C14" s="16"/>
      <c r="D14" s="16"/>
      <c r="E14" s="18">
        <f t="shared" si="1"/>
        <v>0</v>
      </c>
      <c r="F14" s="17"/>
      <c r="G14" s="17"/>
      <c r="H14" s="17"/>
      <c r="I14" s="17"/>
      <c r="J14" s="17"/>
      <c r="K14" s="17"/>
      <c r="L14" s="18">
        <f t="shared" si="0"/>
        <v>0</v>
      </c>
      <c r="M14" s="16"/>
      <c r="N14" s="19"/>
    </row>
    <row r="15" spans="1:14" ht="19.5" customHeight="1">
      <c r="A15" s="15"/>
      <c r="B15" s="16"/>
      <c r="C15" s="16"/>
      <c r="D15" s="16"/>
      <c r="E15" s="18">
        <f t="shared" si="1"/>
        <v>0</v>
      </c>
      <c r="F15" s="17"/>
      <c r="G15" s="17"/>
      <c r="H15" s="17"/>
      <c r="I15" s="17"/>
      <c r="J15" s="17"/>
      <c r="K15" s="17"/>
      <c r="L15" s="18">
        <f t="shared" si="0"/>
        <v>0</v>
      </c>
      <c r="M15" s="16"/>
      <c r="N15" s="19"/>
    </row>
    <row r="16" spans="1:14" ht="19.5" customHeight="1">
      <c r="A16" s="15"/>
      <c r="B16" s="16"/>
      <c r="C16" s="16"/>
      <c r="D16" s="16"/>
      <c r="E16" s="18">
        <f t="shared" si="1"/>
        <v>0</v>
      </c>
      <c r="F16" s="17"/>
      <c r="G16" s="17"/>
      <c r="H16" s="17"/>
      <c r="I16" s="17"/>
      <c r="J16" s="17"/>
      <c r="K16" s="17"/>
      <c r="L16" s="18">
        <f t="shared" si="0"/>
        <v>0</v>
      </c>
      <c r="M16" s="16"/>
      <c r="N16" s="19"/>
    </row>
    <row r="17" spans="1:14" ht="19.5" customHeight="1">
      <c r="A17" s="15"/>
      <c r="B17" s="16"/>
      <c r="C17" s="16"/>
      <c r="D17" s="16"/>
      <c r="E17" s="18">
        <f t="shared" si="1"/>
        <v>0</v>
      </c>
      <c r="F17" s="17"/>
      <c r="G17" s="17"/>
      <c r="H17" s="17"/>
      <c r="I17" s="17"/>
      <c r="J17" s="17"/>
      <c r="K17" s="17"/>
      <c r="L17" s="18">
        <f t="shared" si="0"/>
        <v>0</v>
      </c>
      <c r="M17" s="16"/>
      <c r="N17" s="19"/>
    </row>
    <row r="18" spans="1:14" ht="19.5" customHeight="1">
      <c r="A18" s="15"/>
      <c r="B18" s="16"/>
      <c r="C18" s="16"/>
      <c r="D18" s="16"/>
      <c r="E18" s="18">
        <f t="shared" si="1"/>
        <v>0</v>
      </c>
      <c r="F18" s="17"/>
      <c r="G18" s="17"/>
      <c r="H18" s="17"/>
      <c r="I18" s="17"/>
      <c r="J18" s="17"/>
      <c r="K18" s="17"/>
      <c r="L18" s="18">
        <f t="shared" si="0"/>
        <v>0</v>
      </c>
      <c r="M18" s="16"/>
      <c r="N18" s="19"/>
    </row>
    <row r="19" spans="1:14" ht="19.5" customHeight="1">
      <c r="A19" s="15"/>
      <c r="B19" s="16"/>
      <c r="C19" s="16"/>
      <c r="D19" s="16"/>
      <c r="E19" s="18">
        <f t="shared" si="1"/>
        <v>0</v>
      </c>
      <c r="F19" s="17"/>
      <c r="G19" s="17"/>
      <c r="H19" s="17"/>
      <c r="I19" s="17"/>
      <c r="J19" s="17"/>
      <c r="K19" s="17"/>
      <c r="L19" s="18">
        <f t="shared" si="0"/>
        <v>0</v>
      </c>
      <c r="M19" s="16"/>
      <c r="N19" s="19"/>
    </row>
    <row r="20" spans="1:14" s="26" customFormat="1" ht="19.5" customHeight="1">
      <c r="A20" s="21"/>
      <c r="B20" s="22"/>
      <c r="C20" s="22"/>
      <c r="D20" s="22"/>
      <c r="E20" s="18">
        <f t="shared" si="1"/>
        <v>0</v>
      </c>
      <c r="F20" s="23"/>
      <c r="G20" s="23"/>
      <c r="H20" s="23"/>
      <c r="I20" s="23"/>
      <c r="J20" s="23"/>
      <c r="K20" s="23"/>
      <c r="L20" s="24">
        <f t="shared" si="0"/>
        <v>0</v>
      </c>
      <c r="M20" s="22"/>
      <c r="N20" s="25"/>
    </row>
    <row r="21" spans="1:14" s="26" customFormat="1" ht="19.5" customHeight="1">
      <c r="A21" s="48" t="s">
        <v>14</v>
      </c>
      <c r="B21" s="49"/>
      <c r="C21" s="22"/>
      <c r="D21" s="22"/>
      <c r="E21" s="18">
        <f t="shared" si="1"/>
        <v>0</v>
      </c>
      <c r="F21" s="23"/>
      <c r="G21" s="23"/>
      <c r="H21" s="23"/>
      <c r="I21" s="23"/>
      <c r="J21" s="23"/>
      <c r="K21" s="23"/>
      <c r="L21" s="24"/>
      <c r="M21" s="22"/>
      <c r="N21" s="25"/>
    </row>
    <row r="22" spans="1:14" s="26" customFormat="1" ht="19.5" customHeight="1">
      <c r="A22" s="27"/>
      <c r="B22" s="28" t="s">
        <v>9</v>
      </c>
      <c r="C22" s="28"/>
      <c r="D22" s="29">
        <f>SUM(D9:D21)</f>
        <v>0</v>
      </c>
      <c r="E22" s="29">
        <f>SUM(E9:E21)</f>
        <v>0</v>
      </c>
      <c r="F22" s="29">
        <f>SUM(F9:F21)</f>
        <v>0</v>
      </c>
      <c r="G22" s="29">
        <f>SUM(G9:G21)</f>
        <v>0</v>
      </c>
      <c r="H22" s="29">
        <f>SUM(H9:H21)</f>
        <v>0</v>
      </c>
      <c r="I22" s="29"/>
      <c r="J22" s="29"/>
      <c r="K22" s="29">
        <f>SUM(K9:K21)</f>
        <v>0</v>
      </c>
      <c r="L22" s="30"/>
      <c r="M22" s="30"/>
      <c r="N22" s="31"/>
    </row>
    <row r="23" spans="1:14" s="26" customFormat="1" ht="25.5">
      <c r="A23" s="27"/>
      <c r="B23" s="28" t="s">
        <v>27</v>
      </c>
      <c r="C23" s="28"/>
      <c r="D23" s="56" t="s">
        <v>34</v>
      </c>
      <c r="E23" s="32">
        <v>35300</v>
      </c>
      <c r="F23" s="32">
        <v>35200</v>
      </c>
      <c r="G23" s="32">
        <v>35250</v>
      </c>
      <c r="H23" s="32">
        <v>35500</v>
      </c>
      <c r="I23" s="32">
        <v>35550</v>
      </c>
      <c r="J23" s="32">
        <v>35400</v>
      </c>
      <c r="K23" s="33"/>
      <c r="L23" s="59" t="s">
        <v>33</v>
      </c>
      <c r="M23" s="59"/>
      <c r="N23" s="60"/>
    </row>
    <row r="24" spans="1:14" s="26" customFormat="1" ht="19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61">
        <f>SUM(L10:L21)</f>
        <v>0</v>
      </c>
      <c r="M24" s="61"/>
      <c r="N24" s="62"/>
    </row>
    <row r="25" spans="12:14" s="26" customFormat="1" ht="19.5" customHeight="1">
      <c r="L25" s="36"/>
      <c r="M25" s="36"/>
      <c r="N25" s="36"/>
    </row>
    <row r="26" spans="1:14" s="41" customFormat="1" ht="19.5" customHeight="1">
      <c r="A26" s="37" t="s">
        <v>17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40"/>
    </row>
    <row r="27" spans="1:14" s="47" customFormat="1" ht="43.5" customHeight="1">
      <c r="A27" s="42">
        <v>41518</v>
      </c>
      <c r="B27" s="43" t="s">
        <v>22</v>
      </c>
      <c r="C27" s="43" t="s">
        <v>39</v>
      </c>
      <c r="D27" s="43"/>
      <c r="E27" s="44"/>
      <c r="F27" s="44"/>
      <c r="G27" s="44"/>
      <c r="H27" s="44"/>
      <c r="I27" s="44">
        <v>12.63</v>
      </c>
      <c r="J27" s="44"/>
      <c r="K27" s="44"/>
      <c r="L27" s="45">
        <f>SUM(E27:K27)</f>
        <v>12.63</v>
      </c>
      <c r="M27" s="43" t="s">
        <v>18</v>
      </c>
      <c r="N27" s="46" t="s">
        <v>23</v>
      </c>
    </row>
    <row r="29" ht="19.5" customHeight="1">
      <c r="A29" s="3" t="s">
        <v>19</v>
      </c>
    </row>
    <row r="30" spans="1:14" ht="19.5" customHeight="1">
      <c r="A30" s="2" t="s">
        <v>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9.5" customHeight="1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9.5" customHeight="1">
      <c r="A32" s="20" t="s">
        <v>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ht="19.5" customHeight="1">
      <c r="A33" s="57" t="s">
        <v>37</v>
      </c>
    </row>
    <row r="34" ht="19.5" customHeight="1">
      <c r="A34" s="1" t="s">
        <v>36</v>
      </c>
    </row>
    <row r="35" ht="19.5" customHeight="1">
      <c r="A35" s="1" t="s">
        <v>38</v>
      </c>
    </row>
  </sheetData>
  <sheetProtection/>
  <mergeCells count="9">
    <mergeCell ref="L23:N23"/>
    <mergeCell ref="L24:N24"/>
    <mergeCell ref="A2:N2"/>
    <mergeCell ref="L6:N6"/>
    <mergeCell ref="B9:C9"/>
    <mergeCell ref="A1:N1"/>
    <mergeCell ref="B4:E4"/>
    <mergeCell ref="H4:K4"/>
    <mergeCell ref="L5:N5"/>
  </mergeCells>
  <hyperlinks>
    <hyperlink ref="A33" r:id="rId1" display="4.  Please refer to staff and volunteer expenses procedure for further information"/>
  </hyperlinks>
  <printOptions/>
  <pageMargins left="0.7480314960629921" right="0.7480314960629921" top="0.44" bottom="0.4" header="0.17" footer="0.17"/>
  <pageSetup fitToHeight="10" fitToWidth="1" horizontalDpi="600" verticalDpi="600" orientation="landscape" scale="56" r:id="rId3"/>
  <headerFooter alignWithMargins="0">
    <oddFooter>&amp;L&amp;"Verdana,Regular"&amp;8Page &amp;P of &amp;N | Printed: &amp;D &amp;T | 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zoomScalePageLayoutView="0" workbookViewId="0" topLeftCell="A1">
      <pane xSplit="3" ySplit="8" topLeftCell="D9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12.57421875" defaultRowHeight="19.5" customHeight="1"/>
  <cols>
    <col min="1" max="1" width="11.7109375" style="1" customWidth="1"/>
    <col min="2" max="2" width="16.8515625" style="1" bestFit="1" customWidth="1"/>
    <col min="3" max="3" width="19.00390625" style="1" customWidth="1"/>
    <col min="4" max="4" width="13.57421875" style="1" customWidth="1"/>
    <col min="5" max="5" width="12.421875" style="1" customWidth="1"/>
    <col min="6" max="6" width="16.140625" style="1" bestFit="1" customWidth="1"/>
    <col min="7" max="7" width="16.421875" style="1" customWidth="1"/>
    <col min="8" max="10" width="16.8515625" style="1" customWidth="1"/>
    <col min="11" max="12" width="17.00390625" style="1" customWidth="1"/>
    <col min="13" max="13" width="14.57421875" style="1" customWidth="1"/>
    <col min="14" max="14" width="12.140625" style="1" bestFit="1" customWidth="1"/>
    <col min="15" max="16384" width="12.57421875" style="1" customWidth="1"/>
  </cols>
  <sheetData>
    <row r="1" spans="1:14" ht="19.5" customHeight="1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2" customFormat="1" ht="19.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4" s="6" customFormat="1" ht="51" customHeight="1">
      <c r="A4" s="4" t="s">
        <v>0</v>
      </c>
      <c r="B4" s="68"/>
      <c r="C4" s="69"/>
      <c r="D4" s="69"/>
      <c r="E4" s="70"/>
      <c r="F4" s="4" t="s">
        <v>3</v>
      </c>
      <c r="G4" s="14"/>
      <c r="H4" s="71" t="s">
        <v>29</v>
      </c>
      <c r="I4" s="71"/>
      <c r="J4" s="71"/>
      <c r="K4" s="71"/>
      <c r="L4" s="7"/>
      <c r="M4" s="8"/>
      <c r="N4" s="9"/>
    </row>
    <row r="5" spans="1:14" s="6" customFormat="1" ht="48.75" customHeight="1">
      <c r="A5" s="4" t="s">
        <v>10</v>
      </c>
      <c r="B5" s="13"/>
      <c r="C5" s="12"/>
      <c r="D5" s="12"/>
      <c r="E5" s="12"/>
      <c r="H5" s="5" t="s">
        <v>2</v>
      </c>
      <c r="I5" s="5"/>
      <c r="J5" s="5"/>
      <c r="K5" s="10" t="s">
        <v>12</v>
      </c>
      <c r="L5" s="64"/>
      <c r="M5" s="65"/>
      <c r="N5" s="66"/>
    </row>
    <row r="6" spans="1:14" s="6" customFormat="1" ht="19.5" customHeight="1">
      <c r="A6" s="4"/>
      <c r="B6" s="11"/>
      <c r="C6" s="11"/>
      <c r="D6" s="11"/>
      <c r="E6" s="11"/>
      <c r="H6" s="5"/>
      <c r="I6" s="5"/>
      <c r="J6" s="5"/>
      <c r="K6" s="10" t="s">
        <v>13</v>
      </c>
      <c r="L6" s="64"/>
      <c r="M6" s="65"/>
      <c r="N6" s="66"/>
    </row>
    <row r="8" spans="1:14" s="26" customFormat="1" ht="35.25" customHeight="1">
      <c r="A8" s="54" t="s">
        <v>1</v>
      </c>
      <c r="B8" s="53" t="s">
        <v>16</v>
      </c>
      <c r="C8" s="53" t="s">
        <v>15</v>
      </c>
      <c r="D8" s="53" t="s">
        <v>30</v>
      </c>
      <c r="E8" s="53" t="s">
        <v>25</v>
      </c>
      <c r="F8" s="53" t="s">
        <v>4</v>
      </c>
      <c r="G8" s="53" t="s">
        <v>5</v>
      </c>
      <c r="H8" s="53" t="s">
        <v>31</v>
      </c>
      <c r="I8" s="53" t="s">
        <v>6</v>
      </c>
      <c r="J8" s="53" t="s">
        <v>32</v>
      </c>
      <c r="K8" s="53" t="s">
        <v>28</v>
      </c>
      <c r="L8" s="53" t="s">
        <v>7</v>
      </c>
      <c r="M8" s="53" t="s">
        <v>8</v>
      </c>
      <c r="N8" s="55" t="s">
        <v>11</v>
      </c>
    </row>
    <row r="9" spans="1:14" ht="19.5" customHeight="1">
      <c r="A9" s="50"/>
      <c r="B9" s="74" t="s">
        <v>26</v>
      </c>
      <c r="C9" s="75"/>
      <c r="D9" s="16"/>
      <c r="E9" s="18"/>
      <c r="F9" s="18"/>
      <c r="G9" s="18"/>
      <c r="H9" s="18"/>
      <c r="I9" s="18"/>
      <c r="J9" s="18"/>
      <c r="K9" s="18"/>
      <c r="L9" s="18"/>
      <c r="M9" s="51"/>
      <c r="N9" s="52"/>
    </row>
    <row r="10" spans="1:14" ht="19.5" customHeight="1">
      <c r="A10" s="15"/>
      <c r="B10" s="16"/>
      <c r="C10" s="16"/>
      <c r="D10" s="16"/>
      <c r="E10" s="18">
        <f>IF(+D10=" "," ",D10*0.2)</f>
        <v>0</v>
      </c>
      <c r="F10" s="17"/>
      <c r="G10" s="17"/>
      <c r="H10" s="17"/>
      <c r="I10" s="17"/>
      <c r="J10" s="17"/>
      <c r="K10" s="17"/>
      <c r="L10" s="18">
        <f aca="true" t="shared" si="0" ref="L10:L20">SUM(E10:K10)</f>
        <v>0</v>
      </c>
      <c r="M10" s="16"/>
      <c r="N10" s="19"/>
    </row>
    <row r="11" spans="1:14" ht="19.5" customHeight="1">
      <c r="A11" s="15"/>
      <c r="B11" s="16"/>
      <c r="C11" s="16"/>
      <c r="D11" s="16"/>
      <c r="E11" s="18">
        <f aca="true" t="shared" si="1" ref="E11:E21">IF(+D11=" "," ",D11*0.2)</f>
        <v>0</v>
      </c>
      <c r="F11" s="17"/>
      <c r="G11" s="17"/>
      <c r="H11" s="17"/>
      <c r="I11" s="17"/>
      <c r="J11" s="17"/>
      <c r="K11" s="17"/>
      <c r="L11" s="18">
        <f t="shared" si="0"/>
        <v>0</v>
      </c>
      <c r="M11" s="16"/>
      <c r="N11" s="19"/>
    </row>
    <row r="12" spans="1:14" ht="19.5" customHeight="1">
      <c r="A12" s="15"/>
      <c r="B12" s="16"/>
      <c r="C12" s="16"/>
      <c r="D12" s="16"/>
      <c r="E12" s="18">
        <f t="shared" si="1"/>
        <v>0</v>
      </c>
      <c r="F12" s="17"/>
      <c r="G12" s="17"/>
      <c r="H12" s="17"/>
      <c r="I12" s="17"/>
      <c r="J12" s="17"/>
      <c r="K12" s="17"/>
      <c r="L12" s="18">
        <f t="shared" si="0"/>
        <v>0</v>
      </c>
      <c r="M12" s="16"/>
      <c r="N12" s="19"/>
    </row>
    <row r="13" spans="1:14" ht="19.5" customHeight="1">
      <c r="A13" s="15"/>
      <c r="B13" s="16"/>
      <c r="C13" s="16"/>
      <c r="D13" s="16"/>
      <c r="E13" s="18">
        <f t="shared" si="1"/>
        <v>0</v>
      </c>
      <c r="F13" s="17"/>
      <c r="G13" s="17"/>
      <c r="H13" s="17"/>
      <c r="I13" s="17"/>
      <c r="J13" s="17"/>
      <c r="K13" s="17"/>
      <c r="L13" s="18">
        <f t="shared" si="0"/>
        <v>0</v>
      </c>
      <c r="M13" s="16"/>
      <c r="N13" s="19"/>
    </row>
    <row r="14" spans="1:14" ht="19.5" customHeight="1">
      <c r="A14" s="15"/>
      <c r="B14" s="16"/>
      <c r="C14" s="16"/>
      <c r="D14" s="16"/>
      <c r="E14" s="18">
        <f t="shared" si="1"/>
        <v>0</v>
      </c>
      <c r="F14" s="17"/>
      <c r="G14" s="17"/>
      <c r="H14" s="17"/>
      <c r="I14" s="17"/>
      <c r="J14" s="17"/>
      <c r="K14" s="17"/>
      <c r="L14" s="18">
        <f t="shared" si="0"/>
        <v>0</v>
      </c>
      <c r="M14" s="16"/>
      <c r="N14" s="19"/>
    </row>
    <row r="15" spans="1:14" ht="19.5" customHeight="1">
      <c r="A15" s="15"/>
      <c r="B15" s="16"/>
      <c r="C15" s="16"/>
      <c r="D15" s="16"/>
      <c r="E15" s="18">
        <f t="shared" si="1"/>
        <v>0</v>
      </c>
      <c r="F15" s="17"/>
      <c r="G15" s="17"/>
      <c r="H15" s="17"/>
      <c r="I15" s="17"/>
      <c r="J15" s="17"/>
      <c r="K15" s="17"/>
      <c r="L15" s="18">
        <f t="shared" si="0"/>
        <v>0</v>
      </c>
      <c r="M15" s="16"/>
      <c r="N15" s="19"/>
    </row>
    <row r="16" spans="1:14" ht="19.5" customHeight="1">
      <c r="A16" s="15"/>
      <c r="B16" s="16"/>
      <c r="C16" s="16"/>
      <c r="D16" s="16"/>
      <c r="E16" s="18">
        <f t="shared" si="1"/>
        <v>0</v>
      </c>
      <c r="F16" s="17"/>
      <c r="G16" s="17"/>
      <c r="H16" s="17"/>
      <c r="I16" s="17"/>
      <c r="J16" s="17"/>
      <c r="K16" s="17"/>
      <c r="L16" s="18">
        <f t="shared" si="0"/>
        <v>0</v>
      </c>
      <c r="M16" s="16"/>
      <c r="N16" s="19"/>
    </row>
    <row r="17" spans="1:14" ht="19.5" customHeight="1">
      <c r="A17" s="15"/>
      <c r="B17" s="16"/>
      <c r="C17" s="16"/>
      <c r="D17" s="16"/>
      <c r="E17" s="18">
        <f t="shared" si="1"/>
        <v>0</v>
      </c>
      <c r="F17" s="17"/>
      <c r="G17" s="17"/>
      <c r="H17" s="17"/>
      <c r="I17" s="17"/>
      <c r="J17" s="17"/>
      <c r="K17" s="17"/>
      <c r="L17" s="18">
        <f t="shared" si="0"/>
        <v>0</v>
      </c>
      <c r="M17" s="16"/>
      <c r="N17" s="19"/>
    </row>
    <row r="18" spans="1:14" ht="19.5" customHeight="1">
      <c r="A18" s="15"/>
      <c r="B18" s="16"/>
      <c r="C18" s="16"/>
      <c r="D18" s="16"/>
      <c r="E18" s="18">
        <f t="shared" si="1"/>
        <v>0</v>
      </c>
      <c r="F18" s="17"/>
      <c r="G18" s="17"/>
      <c r="H18" s="17"/>
      <c r="I18" s="17"/>
      <c r="J18" s="17"/>
      <c r="K18" s="17"/>
      <c r="L18" s="18">
        <f t="shared" si="0"/>
        <v>0</v>
      </c>
      <c r="M18" s="16"/>
      <c r="N18" s="19"/>
    </row>
    <row r="19" spans="1:14" ht="19.5" customHeight="1">
      <c r="A19" s="15"/>
      <c r="B19" s="16"/>
      <c r="C19" s="16"/>
      <c r="D19" s="16"/>
      <c r="E19" s="18">
        <f t="shared" si="1"/>
        <v>0</v>
      </c>
      <c r="F19" s="17"/>
      <c r="G19" s="17"/>
      <c r="H19" s="17"/>
      <c r="I19" s="17"/>
      <c r="J19" s="17"/>
      <c r="K19" s="17"/>
      <c r="L19" s="18">
        <f t="shared" si="0"/>
        <v>0</v>
      </c>
      <c r="M19" s="16"/>
      <c r="N19" s="19"/>
    </row>
    <row r="20" spans="1:14" s="26" customFormat="1" ht="19.5" customHeight="1">
      <c r="A20" s="21"/>
      <c r="B20" s="22"/>
      <c r="C20" s="22"/>
      <c r="D20" s="22"/>
      <c r="E20" s="18">
        <f t="shared" si="1"/>
        <v>0</v>
      </c>
      <c r="F20" s="23"/>
      <c r="G20" s="23"/>
      <c r="H20" s="23"/>
      <c r="I20" s="23"/>
      <c r="J20" s="23"/>
      <c r="K20" s="23"/>
      <c r="L20" s="24">
        <f t="shared" si="0"/>
        <v>0</v>
      </c>
      <c r="M20" s="22"/>
      <c r="N20" s="25"/>
    </row>
    <row r="21" spans="1:14" s="26" customFormat="1" ht="19.5" customHeight="1">
      <c r="A21" s="48" t="s">
        <v>14</v>
      </c>
      <c r="B21" s="49"/>
      <c r="C21" s="22"/>
      <c r="D21" s="22"/>
      <c r="E21" s="18">
        <f t="shared" si="1"/>
        <v>0</v>
      </c>
      <c r="F21" s="23"/>
      <c r="G21" s="23"/>
      <c r="H21" s="23"/>
      <c r="I21" s="23"/>
      <c r="J21" s="23"/>
      <c r="K21" s="23"/>
      <c r="L21" s="24"/>
      <c r="M21" s="22"/>
      <c r="N21" s="25"/>
    </row>
    <row r="22" spans="1:14" s="26" customFormat="1" ht="19.5" customHeight="1">
      <c r="A22" s="27"/>
      <c r="B22" s="28" t="s">
        <v>9</v>
      </c>
      <c r="C22" s="28"/>
      <c r="D22" s="29">
        <f>SUM(D9:D21)</f>
        <v>0</v>
      </c>
      <c r="E22" s="29">
        <f>SUM(E9:E21)</f>
        <v>0</v>
      </c>
      <c r="F22" s="29">
        <f>SUM(F9:F21)</f>
        <v>0</v>
      </c>
      <c r="G22" s="29">
        <f>SUM(G9:G21)</f>
        <v>0</v>
      </c>
      <c r="H22" s="29">
        <f>SUM(H9:H21)</f>
        <v>0</v>
      </c>
      <c r="I22" s="29"/>
      <c r="J22" s="29"/>
      <c r="K22" s="29">
        <f>SUM(K9:K21)</f>
        <v>0</v>
      </c>
      <c r="L22" s="30"/>
      <c r="M22" s="30"/>
      <c r="N22" s="31"/>
    </row>
    <row r="23" spans="1:14" s="26" customFormat="1" ht="25.5">
      <c r="A23" s="27"/>
      <c r="B23" s="28" t="s">
        <v>27</v>
      </c>
      <c r="C23" s="28"/>
      <c r="D23" s="56" t="s">
        <v>34</v>
      </c>
      <c r="E23" s="32">
        <v>35300</v>
      </c>
      <c r="F23" s="32">
        <v>35200</v>
      </c>
      <c r="G23" s="32">
        <v>35250</v>
      </c>
      <c r="H23" s="32">
        <v>35500</v>
      </c>
      <c r="I23" s="32">
        <v>35550</v>
      </c>
      <c r="J23" s="32">
        <v>35400</v>
      </c>
      <c r="K23" s="33"/>
      <c r="L23" s="59" t="s">
        <v>33</v>
      </c>
      <c r="M23" s="59"/>
      <c r="N23" s="60"/>
    </row>
    <row r="24" spans="1:14" s="26" customFormat="1" ht="19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61">
        <f>SUM(L10:L21)</f>
        <v>0</v>
      </c>
      <c r="M24" s="61"/>
      <c r="N24" s="62"/>
    </row>
    <row r="25" spans="12:14" s="26" customFormat="1" ht="19.5" customHeight="1">
      <c r="L25" s="36"/>
      <c r="M25" s="36"/>
      <c r="N25" s="36"/>
    </row>
    <row r="26" spans="1:14" s="41" customFormat="1" ht="19.5" customHeight="1">
      <c r="A26" s="37" t="s">
        <v>17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40"/>
    </row>
    <row r="27" spans="1:14" s="47" customFormat="1" ht="43.5" customHeight="1">
      <c r="A27" s="42">
        <v>41518</v>
      </c>
      <c r="B27" s="43" t="s">
        <v>22</v>
      </c>
      <c r="C27" s="43" t="s">
        <v>39</v>
      </c>
      <c r="D27" s="43"/>
      <c r="E27" s="44"/>
      <c r="F27" s="44"/>
      <c r="G27" s="44"/>
      <c r="H27" s="44"/>
      <c r="I27" s="44">
        <v>12.63</v>
      </c>
      <c r="J27" s="44"/>
      <c r="K27" s="44"/>
      <c r="L27" s="45">
        <f>SUM(E27:K27)</f>
        <v>12.63</v>
      </c>
      <c r="M27" s="43" t="s">
        <v>18</v>
      </c>
      <c r="N27" s="46" t="s">
        <v>23</v>
      </c>
    </row>
    <row r="29" ht="19.5" customHeight="1">
      <c r="A29" s="3" t="s">
        <v>19</v>
      </c>
    </row>
    <row r="30" spans="1:14" ht="19.5" customHeight="1">
      <c r="A30" s="2" t="s">
        <v>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9.5" customHeight="1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9.5" customHeight="1">
      <c r="A32" s="20" t="s">
        <v>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ht="19.5" customHeight="1">
      <c r="A33" s="57" t="s">
        <v>37</v>
      </c>
    </row>
    <row r="34" ht="19.5" customHeight="1">
      <c r="A34" s="1" t="s">
        <v>36</v>
      </c>
    </row>
    <row r="35" ht="19.5" customHeight="1">
      <c r="A35" s="1" t="s">
        <v>38</v>
      </c>
    </row>
  </sheetData>
  <sheetProtection/>
  <mergeCells count="9">
    <mergeCell ref="A1:N1"/>
    <mergeCell ref="B4:E4"/>
    <mergeCell ref="H4:K4"/>
    <mergeCell ref="L5:N5"/>
    <mergeCell ref="L23:N23"/>
    <mergeCell ref="L24:N24"/>
    <mergeCell ref="A2:N2"/>
    <mergeCell ref="L6:N6"/>
    <mergeCell ref="B9:C9"/>
  </mergeCells>
  <hyperlinks>
    <hyperlink ref="A33" r:id="rId1" display="4.  Please refer to staff and volunteer expenses procedure for further information"/>
  </hyperlinks>
  <printOptions/>
  <pageMargins left="0.7480314960629921" right="0.7480314960629921" top="0.44" bottom="0.4" header="0.17" footer="0.17"/>
  <pageSetup fitToHeight="10" fitToWidth="1" horizontalDpi="600" verticalDpi="600" orientation="landscape" scale="56" r:id="rId3"/>
  <headerFooter alignWithMargins="0">
    <oddFooter>&amp;L&amp;"Verdana,Regular"&amp;8Page &amp;P of &amp;N | Printed: &amp;D &amp;T | 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Centrepoint 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Claire Stollery</cp:lastModifiedBy>
  <cp:lastPrinted>2015-09-07T13:25:24Z</cp:lastPrinted>
  <dcterms:created xsi:type="dcterms:W3CDTF">2012-11-05T15:28:58Z</dcterms:created>
  <dcterms:modified xsi:type="dcterms:W3CDTF">2015-12-07T13:07:13Z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